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/>
  <mc:AlternateContent xmlns:mc="http://schemas.openxmlformats.org/markup-compatibility/2006">
    <mc:Choice Requires="x15">
      <x15ac:absPath xmlns:x15ac="http://schemas.microsoft.com/office/spreadsheetml/2010/11/ac" url="/Users/nadundhananjaya/Downloads/"/>
    </mc:Choice>
  </mc:AlternateContent>
  <xr:revisionPtr revIDLastSave="0" documentId="13_ncr:1_{394336AF-AFD6-3240-8738-8B7B0EAB337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K9" i="1"/>
  <c r="K10" i="1"/>
  <c r="K11" i="1"/>
  <c r="K12" i="1"/>
  <c r="K13" i="1"/>
  <c r="K14" i="1"/>
  <c r="K15" i="1"/>
  <c r="K16" i="1"/>
  <c r="K17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<sst xmlns="http://schemas.openxmlformats.org/spreadsheetml/2006/main" count="135" uniqueCount="95">
  <si>
    <t>ACCOUNT</t>
  </si>
  <si>
    <t>NAME</t>
  </si>
  <si>
    <t>ADDRESS</t>
  </si>
  <si>
    <t>Mobile No</t>
  </si>
  <si>
    <t>SPRING PAL</t>
  </si>
  <si>
    <t>SMART</t>
  </si>
  <si>
    <t>Number of Units</t>
  </si>
  <si>
    <t>Price</t>
  </si>
  <si>
    <t>Total</t>
  </si>
  <si>
    <t>SALE AJENT</t>
  </si>
  <si>
    <t>PILLO</t>
  </si>
  <si>
    <t>ASHRAN AWFER</t>
  </si>
  <si>
    <t>NO 58 SWARNA RD HAVLOCK TOWN COLOMBO 6</t>
  </si>
  <si>
    <t>72*60*10 SMART</t>
  </si>
  <si>
    <t>S</t>
  </si>
  <si>
    <t>5P</t>
  </si>
  <si>
    <t>KOKO</t>
  </si>
  <si>
    <t>K G S DILSHAN</t>
  </si>
  <si>
    <t>SHELTON JAYASINGHE RD,WELISARA</t>
  </si>
  <si>
    <t>NO NUMBER</t>
  </si>
  <si>
    <t xml:space="preserve"> I</t>
  </si>
  <si>
    <t>THISARA WIKRAMASOORIYA</t>
  </si>
  <si>
    <t>PANADURA</t>
  </si>
  <si>
    <t>0766899422/0382245380</t>
  </si>
  <si>
    <t>78*72*10 SMART</t>
  </si>
  <si>
    <t>I</t>
  </si>
  <si>
    <t>R CHANDRANI</t>
  </si>
  <si>
    <t>GODELLA HENA MILLEWA</t>
  </si>
  <si>
    <t>72*72*10 SMART</t>
  </si>
  <si>
    <t>D M N L DISSANAYAKE</t>
  </si>
  <si>
    <t xml:space="preserve">KADAWALA GEDARA,MUNNAL DENIYA </t>
  </si>
  <si>
    <t>JM</t>
  </si>
  <si>
    <t>J FERNANDO</t>
  </si>
  <si>
    <t>CONVENT LANE,HANDALA,WATTALA</t>
  </si>
  <si>
    <t>BAGYA FERNANDO</t>
  </si>
  <si>
    <t>KURUDUWATTHA DELTARA PILIYANDALA</t>
  </si>
  <si>
    <t>O</t>
  </si>
  <si>
    <t>10P</t>
  </si>
  <si>
    <t>LF</t>
  </si>
  <si>
    <t>HNB</t>
  </si>
  <si>
    <t>78*72*10</t>
  </si>
  <si>
    <t>T D N KARUNARATHNA</t>
  </si>
  <si>
    <t>THIBIRIGASYAYA RD COLOMBO 06</t>
  </si>
  <si>
    <t>0769430043/0112508833</t>
  </si>
  <si>
    <t>75*72*10</t>
  </si>
  <si>
    <t>RAUL SANCHEZ</t>
  </si>
  <si>
    <t>COCO VILLA AHANGAMA</t>
  </si>
  <si>
    <t>72*60*10</t>
  </si>
  <si>
    <t>20*30-10P</t>
  </si>
  <si>
    <t>SHYMALEE ATHUKORALA</t>
  </si>
  <si>
    <t xml:space="preserve">WIJERAMA RD GAMPAHA </t>
  </si>
  <si>
    <t>0777165176/0718130174</t>
  </si>
  <si>
    <t>HEMANTHA KAHATAPITIYA</t>
  </si>
  <si>
    <t>KUNDASALE</t>
  </si>
  <si>
    <t>78*60*10</t>
  </si>
  <si>
    <t>PRABUDDHA GUNARATHNA</t>
  </si>
  <si>
    <t>186 /c imbula hena gonapola</t>
  </si>
  <si>
    <t>719238742/770482515</t>
  </si>
  <si>
    <t>K A ASHOKA</t>
  </si>
  <si>
    <t>KURUNEGALA RD DABADENIYA</t>
  </si>
  <si>
    <t>0779390240/0772524291</t>
  </si>
  <si>
    <t>SG</t>
  </si>
  <si>
    <t>K L S RASANGA</t>
  </si>
  <si>
    <t>KOSWATTHA KOTHALAWALA BANDARAGAMA</t>
  </si>
  <si>
    <t>0712126468/0776406730</t>
  </si>
  <si>
    <t xml:space="preserve">84*72*10 </t>
  </si>
  <si>
    <t>P.A.RANDIKA</t>
  </si>
  <si>
    <t>MORATUWA</t>
  </si>
  <si>
    <t>0761309932/0112641926</t>
  </si>
  <si>
    <t>ABC 1</t>
  </si>
  <si>
    <t>ABC 2</t>
  </si>
  <si>
    <t>ABC 3</t>
  </si>
  <si>
    <t>ABC 4</t>
  </si>
  <si>
    <t>SAMPATH</t>
  </si>
  <si>
    <t>HNB CARD</t>
  </si>
  <si>
    <t>COM CARD</t>
  </si>
  <si>
    <t>PG</t>
  </si>
  <si>
    <t>CASH</t>
  </si>
  <si>
    <t>CHEQUE</t>
  </si>
  <si>
    <t>ABC 5</t>
  </si>
  <si>
    <t>ABC 6</t>
  </si>
  <si>
    <t>ABC 7</t>
  </si>
  <si>
    <t>ABC 8</t>
  </si>
  <si>
    <t>ABC 9</t>
  </si>
  <si>
    <t>ABC 10</t>
  </si>
  <si>
    <t>ABC 11</t>
  </si>
  <si>
    <t>ABC 12</t>
  </si>
  <si>
    <t>ABC 13</t>
  </si>
  <si>
    <t>ABC 14</t>
  </si>
  <si>
    <t>ABC 15</t>
  </si>
  <si>
    <t>ABC 16</t>
  </si>
  <si>
    <t>ADVANCE AMOUNT</t>
  </si>
  <si>
    <t>75*72*9</t>
  </si>
  <si>
    <t>78*72*9</t>
  </si>
  <si>
    <t>InvoiceNo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</si>
</sst>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786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3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="112" workbookViewId="0">
      <selection activeCell="B21" sqref="B21"/>
    </sheetView>
  </sheetViews>
  <sheetFormatPr baseColWidth="10" defaultColWidth="8.83203125" defaultRowHeight="15" x14ac:dyDescent="0.2"/>
  <cols>
    <col min="1" max="1" width="8.83203125" bestFit="1" customWidth="1"/>
    <col min="2" max="2" width="9.5" bestFit="1" customWidth="1"/>
    <col min="3" max="3" width="9.5" customWidth="1"/>
    <col min="4" max="4" width="28.5" bestFit="1" customWidth="1"/>
    <col min="5" max="5" width="44.6640625" bestFit="1" customWidth="1"/>
    <col min="6" max="6" width="23.33203125" bestFit="1" customWidth="1"/>
    <col min="7" max="7" width="27.1640625" bestFit="1" customWidth="1"/>
    <col min="8" max="8" width="16.5" bestFit="1" customWidth="1"/>
    <col min="9" max="9" width="8" bestFit="1" customWidth="1"/>
    <col min="10" max="11" width="7" bestFit="1" customWidth="1"/>
    <col min="12" max="12" width="8.5" bestFit="1" customWidth="1"/>
    <col min="13" max="13" width="9.83203125" bestFit="1" customWidth="1"/>
  </cols>
  <sheetData>
    <row r="1" spans="1:13" ht="24" x14ac:dyDescent="0.2">
      <c r="A1" s="1" t="s">
        <v>94</v>
      </c>
      <c r="B1" s="2" t="s">
        <v>0</v>
      </c>
      <c r="C1" s="2" t="s">
        <v>91</v>
      </c>
      <c r="D1" s="3" t="s">
        <v>1</v>
      </c>
      <c r="E1" s="4" t="s">
        <v>2</v>
      </c>
      <c r="F1" s="5" t="s">
        <v>3</v>
      </c>
      <c r="G1" s="4" t="s">
        <v>4</v>
      </c>
      <c r="H1" s="5" t="s">
        <v>5</v>
      </c>
      <c r="I1" s="6" t="s">
        <v>6</v>
      </c>
      <c r="J1" s="7" t="s">
        <v>7</v>
      </c>
      <c r="K1" s="7" t="s">
        <v>8</v>
      </c>
      <c r="L1" s="6" t="s">
        <v>9</v>
      </c>
      <c r="M1" s="5" t="s">
        <v>10</v>
      </c>
    </row>
    <row r="2" spans="1:13" x14ac:dyDescent="0.2">
      <c r="A2" s="8" t="s">
        <v>69</v>
      </c>
      <c r="B2" s="9" t="s">
        <v>39</v>
      </c>
      <c r="C2" s="9">
        <v>10000</v>
      </c>
      <c r="D2" t="s">
        <v>11</v>
      </c>
      <c r="E2" t="s">
        <v>12</v>
      </c>
      <c r="F2" s="11">
        <v>771036461</v>
      </c>
      <c r="G2" s="15" t="s">
        <v>44</v>
      </c>
      <c r="H2" t="s">
        <v>13</v>
      </c>
      <c r="I2" s="11">
        <v>1</v>
      </c>
      <c r="J2" s="11">
        <v>67000</v>
      </c>
      <c r="K2" s="11">
        <f t="shared" ref="K2" si="0">J2*I2</f>
        <v>67000</v>
      </c>
      <c r="L2" s="11" t="s">
        <v>14</v>
      </c>
      <c r="M2" s="11" t="s">
        <v>15</v>
      </c>
    </row>
    <row r="3" spans="1:13" x14ac:dyDescent="0.2">
      <c r="A3" s="8" t="s">
        <v>70</v>
      </c>
      <c r="B3" s="9" t="s">
        <v>73</v>
      </c>
      <c r="C3" s="9">
        <v>25000</v>
      </c>
      <c r="D3" t="s">
        <v>17</v>
      </c>
      <c r="E3" t="s">
        <v>18</v>
      </c>
      <c r="F3" s="10" t="s">
        <v>19</v>
      </c>
      <c r="G3" s="15" t="s">
        <v>47</v>
      </c>
      <c r="H3" t="s">
        <v>13</v>
      </c>
      <c r="I3" s="11">
        <v>1</v>
      </c>
      <c r="J3" s="11">
        <v>72360</v>
      </c>
      <c r="K3" s="11">
        <f t="shared" ref="K3:K8" si="1">J3*I3</f>
        <v>72360</v>
      </c>
      <c r="L3" s="11" t="s">
        <v>20</v>
      </c>
      <c r="M3" s="11" t="s">
        <v>15</v>
      </c>
    </row>
    <row r="4" spans="1:13" x14ac:dyDescent="0.2">
      <c r="A4" s="8" t="s">
        <v>71</v>
      </c>
      <c r="B4" s="9" t="s">
        <v>74</v>
      </c>
      <c r="C4" s="9">
        <v>5000</v>
      </c>
      <c r="D4" t="s">
        <v>21</v>
      </c>
      <c r="E4" t="s">
        <v>22</v>
      </c>
      <c r="F4" s="11" t="s">
        <v>23</v>
      </c>
      <c r="G4" s="15" t="s">
        <v>40</v>
      </c>
      <c r="H4" t="s">
        <v>24</v>
      </c>
      <c r="I4" s="11">
        <v>1</v>
      </c>
      <c r="J4" s="11">
        <v>77000</v>
      </c>
      <c r="K4" s="11">
        <f t="shared" si="1"/>
        <v>77000</v>
      </c>
      <c r="L4" s="11" t="s">
        <v>25</v>
      </c>
      <c r="M4" s="11" t="s">
        <v>15</v>
      </c>
    </row>
    <row r="5" spans="1:13" x14ac:dyDescent="0.2">
      <c r="A5" s="8" t="s">
        <v>72</v>
      </c>
      <c r="B5" s="9" t="s">
        <v>75</v>
      </c>
      <c r="C5" s="9">
        <v>7000</v>
      </c>
      <c r="D5" t="s">
        <v>26</v>
      </c>
      <c r="E5" t="s">
        <v>27</v>
      </c>
      <c r="F5" s="10" t="s">
        <v>19</v>
      </c>
      <c r="G5" s="11"/>
      <c r="H5" t="s">
        <v>28</v>
      </c>
      <c r="I5" s="11">
        <v>1</v>
      </c>
      <c r="J5" s="11">
        <v>74000</v>
      </c>
      <c r="K5" s="11">
        <f t="shared" si="1"/>
        <v>74000</v>
      </c>
      <c r="L5" s="11" t="s">
        <v>25</v>
      </c>
      <c r="M5" s="11" t="s">
        <v>15</v>
      </c>
    </row>
    <row r="6" spans="1:13" x14ac:dyDescent="0.2">
      <c r="A6" s="8" t="s">
        <v>79</v>
      </c>
      <c r="B6" s="9" t="s">
        <v>76</v>
      </c>
      <c r="C6" s="9">
        <v>5000</v>
      </c>
      <c r="D6" t="s">
        <v>29</v>
      </c>
      <c r="E6" t="s">
        <v>30</v>
      </c>
      <c r="F6" s="11">
        <v>765727860</v>
      </c>
      <c r="G6" s="11"/>
      <c r="H6" t="s">
        <v>24</v>
      </c>
      <c r="I6" s="11">
        <v>1</v>
      </c>
      <c r="J6" s="11">
        <v>77700</v>
      </c>
      <c r="K6" s="11">
        <f t="shared" si="1"/>
        <v>77700</v>
      </c>
      <c r="L6" s="11" t="s">
        <v>31</v>
      </c>
      <c r="M6" s="11" t="s">
        <v>15</v>
      </c>
    </row>
    <row r="7" spans="1:13" x14ac:dyDescent="0.2">
      <c r="A7" s="8" t="s">
        <v>80</v>
      </c>
      <c r="B7" s="9" t="s">
        <v>16</v>
      </c>
      <c r="C7" s="9">
        <v>10000</v>
      </c>
      <c r="D7" t="s">
        <v>32</v>
      </c>
      <c r="E7" t="s">
        <v>33</v>
      </c>
      <c r="F7" s="10" t="s">
        <v>19</v>
      </c>
      <c r="G7" s="11"/>
      <c r="H7" t="s">
        <v>24</v>
      </c>
      <c r="I7" s="11">
        <v>1</v>
      </c>
      <c r="J7" s="11">
        <v>77000</v>
      </c>
      <c r="K7" s="11">
        <f t="shared" si="1"/>
        <v>77000</v>
      </c>
      <c r="L7" s="11" t="s">
        <v>31</v>
      </c>
      <c r="M7" s="11" t="s">
        <v>15</v>
      </c>
    </row>
    <row r="8" spans="1:13" x14ac:dyDescent="0.2">
      <c r="A8" s="8" t="s">
        <v>81</v>
      </c>
      <c r="B8" s="9" t="s">
        <v>77</v>
      </c>
      <c r="C8" s="9">
        <v>10000</v>
      </c>
      <c r="D8" t="s">
        <v>34</v>
      </c>
      <c r="E8" t="s">
        <v>35</v>
      </c>
      <c r="F8" s="10" t="s">
        <v>19</v>
      </c>
      <c r="G8" s="11"/>
      <c r="H8" t="s">
        <v>24</v>
      </c>
      <c r="I8" s="11">
        <v>1</v>
      </c>
      <c r="J8" s="11">
        <v>77000</v>
      </c>
      <c r="K8" s="11">
        <f t="shared" si="1"/>
        <v>77000</v>
      </c>
      <c r="L8" s="11" t="s">
        <v>36</v>
      </c>
      <c r="M8" s="11" t="s">
        <v>15</v>
      </c>
    </row>
    <row r="9" spans="1:13" x14ac:dyDescent="0.2">
      <c r="A9" s="8" t="s">
        <v>82</v>
      </c>
      <c r="B9" s="9" t="s">
        <v>77</v>
      </c>
      <c r="C9" s="9">
        <v>10000</v>
      </c>
      <c r="D9" t="s">
        <v>41</v>
      </c>
      <c r="E9" t="s">
        <v>42</v>
      </c>
      <c r="F9" s="11" t="s">
        <v>43</v>
      </c>
      <c r="G9" s="15" t="s">
        <v>44</v>
      </c>
      <c r="H9" s="11"/>
      <c r="I9" s="11">
        <v>1</v>
      </c>
      <c r="J9" s="11">
        <v>76000</v>
      </c>
      <c r="K9" s="11">
        <f t="shared" ref="K9:K10" si="2">J9*I9</f>
        <v>76000</v>
      </c>
      <c r="L9" s="11" t="s">
        <v>25</v>
      </c>
      <c r="M9" s="11" t="s">
        <v>15</v>
      </c>
    </row>
    <row r="10" spans="1:13" x14ac:dyDescent="0.2">
      <c r="A10" s="8" t="s">
        <v>83</v>
      </c>
      <c r="B10" s="9"/>
      <c r="C10" s="9"/>
      <c r="D10" t="s">
        <v>45</v>
      </c>
      <c r="E10" t="s">
        <v>46</v>
      </c>
      <c r="F10" s="11">
        <v>765883825</v>
      </c>
      <c r="G10" s="15" t="s">
        <v>47</v>
      </c>
      <c r="H10" s="11"/>
      <c r="I10" s="11">
        <v>2</v>
      </c>
      <c r="J10" s="11">
        <v>70076</v>
      </c>
      <c r="K10" s="11">
        <f t="shared" si="2"/>
        <v>140152</v>
      </c>
      <c r="L10" s="11" t="s">
        <v>25</v>
      </c>
      <c r="M10" s="11" t="s">
        <v>48</v>
      </c>
    </row>
    <row r="11" spans="1:13" x14ac:dyDescent="0.2">
      <c r="A11" s="8" t="s">
        <v>84</v>
      </c>
      <c r="B11" s="9" t="s">
        <v>78</v>
      </c>
      <c r="C11" s="9">
        <v>10000</v>
      </c>
      <c r="D11" t="s">
        <v>49</v>
      </c>
      <c r="E11" t="s">
        <v>50</v>
      </c>
      <c r="F11" s="12" t="s">
        <v>51</v>
      </c>
      <c r="G11" s="15" t="s">
        <v>47</v>
      </c>
      <c r="H11" s="11"/>
      <c r="I11" s="11">
        <v>1</v>
      </c>
      <c r="J11" s="12">
        <v>67700</v>
      </c>
      <c r="K11" s="12">
        <f t="shared" ref="K11:K17" si="3">I11*J11</f>
        <v>67700</v>
      </c>
      <c r="L11" s="11" t="s">
        <v>38</v>
      </c>
      <c r="M11" s="13" t="s">
        <v>15</v>
      </c>
    </row>
    <row r="12" spans="1:13" x14ac:dyDescent="0.2">
      <c r="A12" s="8" t="s">
        <v>85</v>
      </c>
      <c r="B12" s="16" t="s">
        <v>78</v>
      </c>
      <c r="C12" s="9">
        <v>10000</v>
      </c>
      <c r="D12" t="s">
        <v>52</v>
      </c>
      <c r="E12" t="s">
        <v>53</v>
      </c>
      <c r="F12" s="10" t="s">
        <v>19</v>
      </c>
      <c r="G12" s="15" t="s">
        <v>40</v>
      </c>
      <c r="H12" s="11"/>
      <c r="I12" s="11">
        <v>2</v>
      </c>
      <c r="J12" s="12">
        <v>77700</v>
      </c>
      <c r="K12" s="12">
        <f t="shared" si="3"/>
        <v>155400</v>
      </c>
      <c r="L12" s="17" t="s">
        <v>25</v>
      </c>
      <c r="M12" s="13" t="s">
        <v>37</v>
      </c>
    </row>
    <row r="13" spans="1:13" x14ac:dyDescent="0.2">
      <c r="A13" s="8" t="s">
        <v>86</v>
      </c>
      <c r="B13" s="16"/>
      <c r="F13" s="10" t="s">
        <v>19</v>
      </c>
      <c r="G13" s="15" t="s">
        <v>54</v>
      </c>
      <c r="H13" s="11"/>
      <c r="I13" s="11">
        <v>1</v>
      </c>
      <c r="J13" s="12">
        <v>72500</v>
      </c>
      <c r="K13" s="12">
        <f t="shared" si="3"/>
        <v>72500</v>
      </c>
      <c r="L13" s="17"/>
      <c r="M13" s="13" t="s">
        <v>15</v>
      </c>
    </row>
    <row r="14" spans="1:13" x14ac:dyDescent="0.2">
      <c r="A14" s="8" t="s">
        <v>87</v>
      </c>
      <c r="B14" s="14" t="s">
        <v>77</v>
      </c>
      <c r="C14" s="9">
        <v>10000</v>
      </c>
      <c r="D14" t="s">
        <v>55</v>
      </c>
      <c r="E14" t="s">
        <v>56</v>
      </c>
      <c r="F14" s="11" t="s">
        <v>57</v>
      </c>
      <c r="G14" s="15" t="s">
        <v>40</v>
      </c>
      <c r="H14" s="11"/>
      <c r="I14" s="11">
        <v>1</v>
      </c>
      <c r="J14" s="12">
        <v>77700</v>
      </c>
      <c r="K14" s="12">
        <f t="shared" si="3"/>
        <v>77700</v>
      </c>
      <c r="L14" s="11" t="s">
        <v>25</v>
      </c>
      <c r="M14" s="11" t="s">
        <v>15</v>
      </c>
    </row>
    <row r="15" spans="1:13" x14ac:dyDescent="0.2">
      <c r="A15" s="8" t="s">
        <v>88</v>
      </c>
      <c r="B15" s="14" t="s">
        <v>77</v>
      </c>
      <c r="C15" s="9">
        <v>10000</v>
      </c>
      <c r="D15" t="s">
        <v>58</v>
      </c>
      <c r="E15" t="s">
        <v>59</v>
      </c>
      <c r="F15" s="11" t="s">
        <v>60</v>
      </c>
      <c r="G15" s="15" t="s">
        <v>93</v>
      </c>
      <c r="H15" s="11"/>
      <c r="I15" s="11">
        <v>1</v>
      </c>
      <c r="J15" s="12">
        <v>76000</v>
      </c>
      <c r="K15" s="12">
        <f t="shared" si="3"/>
        <v>76000</v>
      </c>
      <c r="L15" s="11" t="s">
        <v>61</v>
      </c>
      <c r="M15" s="11" t="s">
        <v>15</v>
      </c>
    </row>
    <row r="16" spans="1:13" x14ac:dyDescent="0.2">
      <c r="A16" s="8" t="s">
        <v>89</v>
      </c>
      <c r="B16" s="14" t="s">
        <v>77</v>
      </c>
      <c r="C16" s="9">
        <v>10000</v>
      </c>
      <c r="D16" t="s">
        <v>62</v>
      </c>
      <c r="E16" t="s">
        <v>63</v>
      </c>
      <c r="F16" s="11" t="s">
        <v>64</v>
      </c>
      <c r="G16" s="15" t="s">
        <v>65</v>
      </c>
      <c r="H16" s="11"/>
      <c r="I16" s="11">
        <v>1</v>
      </c>
      <c r="J16" s="12">
        <v>91000</v>
      </c>
      <c r="K16" s="12">
        <f t="shared" si="3"/>
        <v>91000</v>
      </c>
      <c r="L16" s="11" t="s">
        <v>31</v>
      </c>
      <c r="M16" s="11" t="s">
        <v>15</v>
      </c>
    </row>
    <row r="17" spans="1:13" x14ac:dyDescent="0.2">
      <c r="A17" s="8" t="s">
        <v>90</v>
      </c>
      <c r="B17" s="9"/>
      <c r="C17" s="9"/>
      <c r="D17" t="s">
        <v>66</v>
      </c>
      <c r="E17" t="s">
        <v>67</v>
      </c>
      <c r="F17" s="11" t="s">
        <v>68</v>
      </c>
      <c r="G17" s="15" t="s">
        <v>92</v>
      </c>
      <c r="H17" s="11"/>
      <c r="I17" s="11">
        <v>1</v>
      </c>
      <c r="J17" s="11">
        <v>70000</v>
      </c>
      <c r="K17" s="11">
        <f t="shared" si="3"/>
        <v>70000</v>
      </c>
      <c r="L17" s="11" t="s">
        <v>61</v>
      </c>
      <c r="M17" s="11" t="s">
        <v>15</v>
      </c>
    </row>
  </sheetData>
  <mergeCells count="2">
    <mergeCell ref="B12:B13"/>
    <mergeCell ref="L12:L13"/>
  </mergeCells>
  <conditionalFormatting sqref="B1:C1">
    <cfRule type="duplicateValues" dxfId="10" priority="24"/>
  </conditionalFormatting>
  <conditionalFormatting sqref="D1">
    <cfRule type="duplicateValues" dxfId="9" priority="23"/>
    <cfRule type="duplicateValues" dxfId="8" priority="26"/>
    <cfRule type="duplicateValues" dxfId="7" priority="27"/>
    <cfRule type="duplicateValues" dxfId="6" priority="28"/>
  </conditionalFormatting>
  <conditionalFormatting sqref="D11:D12">
    <cfRule type="duplicateValues" dxfId="5" priority="18"/>
  </conditionalFormatting>
  <conditionalFormatting sqref="D13">
    <cfRule type="duplicateValues" dxfId="4" priority="8"/>
  </conditionalFormatting>
  <conditionalFormatting sqref="D14:D16 D1:D10">
    <cfRule type="duplicateValues" dxfId="3" priority="30"/>
    <cfRule type="duplicateValues" dxfId="2" priority="31"/>
  </conditionalFormatting>
  <conditionalFormatting sqref="D17">
    <cfRule type="duplicateValues" dxfId="1" priority="2"/>
  </conditionalFormatting>
  <conditionalFormatting sqref="D1:D17">
    <cfRule type="duplicateValues" dxfId="0" priority="3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Dhananjaya K N</cp:lastModifiedBy>
  <dcterms:created xsi:type="dcterms:W3CDTF">2025-01-19T13:28:11Z</dcterms:created>
  <dcterms:modified xsi:type="dcterms:W3CDTF">2025-01-21T10:41:16Z</dcterms:modified>
</cp:coreProperties>
</file>